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Business Office\Procurement\Purchasing\Website documents\Jadu documents\"/>
    </mc:Choice>
  </mc:AlternateContent>
  <bookViews>
    <workbookView xWindow="0" yWindow="0" windowWidth="2160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D20" i="1"/>
  <c r="D14" i="1" l="1"/>
  <c r="D15" i="1"/>
  <c r="D16" i="1"/>
  <c r="D17" i="1"/>
  <c r="D18" i="1"/>
  <c r="D19" i="1"/>
  <c r="C14" i="1"/>
  <c r="C15" i="1"/>
  <c r="C16" i="1"/>
  <c r="C17" i="1"/>
  <c r="C18" i="1"/>
  <c r="C19" i="1"/>
  <c r="D13" i="1"/>
  <c r="C13" i="1"/>
</calcChain>
</file>

<file path=xl/sharedStrings.xml><?xml version="1.0" encoding="utf-8"?>
<sst xmlns="http://schemas.openxmlformats.org/spreadsheetml/2006/main" count="61" uniqueCount="51">
  <si>
    <t>Messiah College Vehicle Rental Information</t>
  </si>
  <si>
    <t>Rental Vehicle Type:</t>
  </si>
  <si>
    <t>Payment Information:</t>
  </si>
  <si>
    <t>Policy:</t>
  </si>
  <si>
    <t>Enterprise Central PA Program</t>
  </si>
  <si>
    <t>Enterprise Contact Information</t>
  </si>
  <si>
    <t>Enterprise E&amp;I Contract Program</t>
  </si>
  <si>
    <t>Daily</t>
  </si>
  <si>
    <t>Weekly</t>
  </si>
  <si>
    <t>Monthly</t>
  </si>
  <si>
    <t>Unavailable</t>
  </si>
  <si>
    <t>COMPACT</t>
  </si>
  <si>
    <t>STANDARD</t>
  </si>
  <si>
    <t>FULLSIZE</t>
  </si>
  <si>
    <t>MINIVAN</t>
  </si>
  <si>
    <t>15 Passenger Van</t>
  </si>
  <si>
    <t xml:space="preserve">Additional charges may apply for one day weekend rentals.  </t>
  </si>
  <si>
    <t>Please inquire when reserving your vehicle.</t>
  </si>
  <si>
    <t>Insurance Requirements</t>
  </si>
  <si>
    <t>Liability</t>
  </si>
  <si>
    <t xml:space="preserve">Collision </t>
  </si>
  <si>
    <t>Type - Location of Rental</t>
  </si>
  <si>
    <t>Insurance</t>
  </si>
  <si>
    <t>Damage Insurance</t>
  </si>
  <si>
    <t>Car - USA</t>
  </si>
  <si>
    <t>NO</t>
  </si>
  <si>
    <t>Contact Office of VP of Operations</t>
  </si>
  <si>
    <t>YES</t>
  </si>
  <si>
    <t>12 or 15 Passenger Van - USA</t>
  </si>
  <si>
    <t>Car or 12/15 Passenger Van - Canada/Mexico</t>
  </si>
  <si>
    <t>Car or 12/15 Passenger Van - outside North America</t>
  </si>
  <si>
    <r>
      <t>YES/NO</t>
    </r>
    <r>
      <rPr>
        <sz val="14"/>
        <color rgb="FFFF0000"/>
        <rFont val="Calibri"/>
        <family val="2"/>
        <scheme val="minor"/>
      </rPr>
      <t>*</t>
    </r>
  </si>
  <si>
    <t>ECONOMY</t>
  </si>
  <si>
    <t>Rates are good nationally.  When renting</t>
  </si>
  <si>
    <t xml:space="preserve">in certain cities there may be a small surcharge. </t>
  </si>
  <si>
    <t>Business Account - XZ57B73</t>
  </si>
  <si>
    <t>No additional charge for drivers aged 21-24.</t>
  </si>
  <si>
    <r>
      <t xml:space="preserve">All domestic and international vehicle rentals for college business </t>
    </r>
    <r>
      <rPr>
        <b/>
        <sz val="14"/>
        <color theme="1"/>
        <rFont val="Calibri"/>
        <family val="2"/>
        <scheme val="minor"/>
      </rPr>
      <t>must be paid for with a College-issued purchasing card.</t>
    </r>
  </si>
  <si>
    <t>Insurance questions should be directed to the Office of the VP of Operations.</t>
  </si>
  <si>
    <t xml:space="preserve">Office: 717-975-5586 </t>
  </si>
  <si>
    <t>Click here to enroll in Enterprise's Emerald Club</t>
  </si>
  <si>
    <t>Click here for Messiah's Dedicated Enterprise Rental Site</t>
  </si>
  <si>
    <t>Messiah College Expenditure Policy, Section 6.3.</t>
  </si>
  <si>
    <t>Messiah College Vehicle Management Policy, Section II C.</t>
  </si>
  <si>
    <t>Local Enterprise Branch Assistant Manager - Kelsey Kunisky</t>
  </si>
  <si>
    <t xml:space="preserve">Email: kelsey.kunisky@ehi.com  </t>
  </si>
  <si>
    <t>12 Passenger Van</t>
  </si>
  <si>
    <t>INTERMEDIATE</t>
  </si>
  <si>
    <t>A Intermediate car generally accommodates most travelers' needs.</t>
  </si>
  <si>
    <t xml:space="preserve">* When renting a 12/15-passenger van from ENTERPRISE, the collision damage insurance is included at no extra charge.  </t>
  </si>
  <si>
    <t xml:space="preserve">* When renting a 12/15-passenger van from ANY OTHER COMPANY, the collision damage insurance must be purchased.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</si>
</sst>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u/>
      <sz val="18"/>
      <color theme="0"/>
      <name val="Calibri"/>
      <family val="2"/>
      <scheme val="minor"/>
    </font>
    <font>
      <b/>
      <u/>
      <sz val="1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/>
  </cellStyleXfs>
  <cellXfs count="101">
    <xf numFmtId="0" fontId="0" fillId="0" borderId="0" xfId="0"/>
    <xf numFmtId="0" fontId="3" fillId="0" borderId="0" xfId="0" applyFont="1"/>
    <xf numFmtId="0" fontId="6" fillId="0" borderId="0" xfId="3"/>
    <xf numFmtId="0" fontId="2" fillId="0" borderId="0" xfId="0" applyFont="1" applyFill="1" applyBorder="1" applyAlignment="1">
      <alignment horizontal="center"/>
    </xf>
    <xf numFmtId="44" fontId="2" fillId="0" borderId="2" xfId="1" applyFont="1" applyFill="1" applyBorder="1" applyAlignment="1">
      <alignment horizontal="center"/>
    </xf>
    <xf numFmtId="44" fontId="2" fillId="0" borderId="3" xfId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4" xfId="0" applyFont="1" applyFill="1" applyBorder="1"/>
    <xf numFmtId="0" fontId="3" fillId="0" borderId="9" xfId="0" applyFont="1" applyBorder="1"/>
    <xf numFmtId="44" fontId="2" fillId="0" borderId="7" xfId="1" applyFont="1" applyFill="1" applyBorder="1" applyAlignment="1">
      <alignment horizontal="center"/>
    </xf>
    <xf numFmtId="0" fontId="3" fillId="0" borderId="0" xfId="0" applyFont="1" applyBorder="1"/>
    <xf numFmtId="0" fontId="2" fillId="0" borderId="10" xfId="0" applyFont="1" applyFill="1" applyBorder="1" applyAlignment="1">
      <alignment horizontal="center"/>
    </xf>
    <xf numFmtId="0" fontId="3" fillId="0" borderId="8" xfId="0" applyFont="1" applyBorder="1"/>
    <xf numFmtId="44" fontId="2" fillId="0" borderId="11" xfId="1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0" xfId="0" applyFont="1" applyFill="1" applyBorder="1"/>
    <xf numFmtId="5" fontId="3" fillId="0" borderId="0" xfId="1" applyNumberFormat="1" applyFont="1" applyFill="1" applyBorder="1" applyAlignment="1">
      <alignment horizontal="center"/>
    </xf>
    <xf numFmtId="5" fontId="3" fillId="0" borderId="7" xfId="1" applyNumberFormat="1" applyFont="1" applyFill="1" applyBorder="1"/>
    <xf numFmtId="5" fontId="3" fillId="0" borderId="1" xfId="1" applyNumberFormat="1" applyFont="1" applyFill="1" applyBorder="1" applyAlignment="1">
      <alignment horizontal="center"/>
    </xf>
    <xf numFmtId="5" fontId="3" fillId="0" borderId="2" xfId="1" applyNumberFormat="1" applyFont="1" applyFill="1" applyBorder="1" applyAlignment="1">
      <alignment horizontal="center"/>
    </xf>
    <xf numFmtId="5" fontId="3" fillId="0" borderId="10" xfId="1" applyNumberFormat="1" applyFont="1" applyFill="1" applyBorder="1"/>
    <xf numFmtId="5" fontId="3" fillId="0" borderId="8" xfId="1" applyNumberFormat="1" applyFont="1" applyFill="1" applyBorder="1"/>
    <xf numFmtId="5" fontId="3" fillId="0" borderId="4" xfId="1" applyNumberFormat="1" applyFont="1" applyFill="1" applyBorder="1"/>
    <xf numFmtId="5" fontId="3" fillId="0" borderId="0" xfId="1" applyNumberFormat="1" applyFont="1" applyFill="1" applyBorder="1"/>
    <xf numFmtId="0" fontId="3" fillId="0" borderId="14" xfId="0" applyFont="1" applyBorder="1"/>
    <xf numFmtId="5" fontId="3" fillId="0" borderId="9" xfId="1" applyNumberFormat="1" applyFont="1" applyFill="1" applyBorder="1"/>
    <xf numFmtId="5" fontId="3" fillId="0" borderId="13" xfId="1" applyNumberFormat="1" applyFont="1" applyFill="1" applyBorder="1"/>
    <xf numFmtId="0" fontId="3" fillId="0" borderId="13" xfId="0" applyFont="1" applyBorder="1"/>
    <xf numFmtId="0" fontId="3" fillId="0" borderId="4" xfId="0" applyFont="1" applyBorder="1"/>
    <xf numFmtId="0" fontId="0" fillId="0" borderId="0" xfId="0" applyBorder="1"/>
    <xf numFmtId="0" fontId="0" fillId="0" borderId="9" xfId="0" applyBorder="1"/>
    <xf numFmtId="0" fontId="0" fillId="0" borderId="8" xfId="0" applyFont="1" applyBorder="1"/>
    <xf numFmtId="0" fontId="0" fillId="0" borderId="12" xfId="0" applyFont="1" applyFill="1" applyBorder="1"/>
    <xf numFmtId="0" fontId="0" fillId="0" borderId="4" xfId="0" applyBorder="1"/>
    <xf numFmtId="0" fontId="0" fillId="0" borderId="5" xfId="0" applyBorder="1"/>
    <xf numFmtId="0" fontId="3" fillId="0" borderId="1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2" xfId="0" applyFont="1" applyFill="1" applyBorder="1"/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2" applyFont="1" applyFill="1" applyBorder="1" applyAlignment="1">
      <alignment horizontal="right"/>
    </xf>
    <xf numFmtId="0" fontId="5" fillId="0" borderId="0" xfId="2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5" fontId="3" fillId="0" borderId="3" xfId="1" applyNumberFormat="1" applyFont="1" applyFill="1" applyBorder="1" applyAlignment="1"/>
    <xf numFmtId="7" fontId="3" fillId="0" borderId="15" xfId="1" applyNumberFormat="1" applyFont="1" applyFill="1" applyBorder="1" applyAlignment="1"/>
    <xf numFmtId="5" fontId="3" fillId="0" borderId="15" xfId="1" applyNumberFormat="1" applyFont="1" applyFill="1" applyBorder="1" applyAlignment="1"/>
    <xf numFmtId="5" fontId="3" fillId="2" borderId="15" xfId="1" applyNumberFormat="1" applyFont="1" applyFill="1" applyBorder="1" applyAlignment="1"/>
    <xf numFmtId="5" fontId="3" fillId="2" borderId="3" xfId="1" applyNumberFormat="1" applyFont="1" applyFill="1" applyBorder="1" applyAlignment="1"/>
    <xf numFmtId="7" fontId="3" fillId="0" borderId="7" xfId="1" applyNumberFormat="1" applyFont="1" applyFill="1" applyBorder="1"/>
    <xf numFmtId="7" fontId="3" fillId="2" borderId="7" xfId="1" applyNumberFormat="1" applyFont="1" applyFill="1" applyBorder="1"/>
    <xf numFmtId="7" fontId="3" fillId="0" borderId="15" xfId="1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/>
    <xf numFmtId="0" fontId="9" fillId="0" borderId="4" xfId="0" applyFont="1" applyFill="1" applyBorder="1"/>
    <xf numFmtId="0" fontId="9" fillId="0" borderId="8" xfId="0" applyFont="1" applyFill="1" applyBorder="1"/>
    <xf numFmtId="0" fontId="9" fillId="0" borderId="12" xfId="0" applyFont="1" applyBorder="1"/>
    <xf numFmtId="0" fontId="6" fillId="0" borderId="13" xfId="3" applyBorder="1"/>
    <xf numFmtId="0" fontId="2" fillId="0" borderId="9" xfId="0" applyFont="1" applyFill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5" fillId="0" borderId="8" xfId="2" applyFont="1" applyFill="1" applyBorder="1" applyAlignment="1">
      <alignment horizontal="left"/>
    </xf>
    <xf numFmtId="0" fontId="5" fillId="2" borderId="8" xfId="2" applyFont="1" applyFill="1" applyBorder="1" applyAlignment="1">
      <alignment horizontal="left"/>
    </xf>
    <xf numFmtId="0" fontId="5" fillId="0" borderId="8" xfId="2" applyFont="1" applyBorder="1" applyAlignment="1">
      <alignment horizontal="left"/>
    </xf>
    <xf numFmtId="0" fontId="3" fillId="0" borderId="8" xfId="0" applyFont="1" applyBorder="1" applyAlignment="1">
      <alignment horizontal="left"/>
    </xf>
    <xf numFmtId="5" fontId="3" fillId="0" borderId="9" xfId="1" applyNumberFormat="1" applyFont="1" applyFill="1" applyBorder="1" applyAlignment="1">
      <alignment horizontal="center"/>
    </xf>
    <xf numFmtId="0" fontId="3" fillId="0" borderId="12" xfId="0" applyFont="1" applyBorder="1"/>
    <xf numFmtId="0" fontId="7" fillId="0" borderId="0" xfId="0" applyFont="1" applyBorder="1"/>
    <xf numFmtId="0" fontId="8" fillId="0" borderId="0" xfId="0" applyFont="1" applyBorder="1"/>
    <xf numFmtId="0" fontId="2" fillId="0" borderId="15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1" fillId="3" borderId="15" xfId="3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6" fillId="3" borderId="15" xfId="3" applyFill="1" applyBorder="1" applyAlignment="1">
      <alignment horizontal="center"/>
    </xf>
    <xf numFmtId="0" fontId="10" fillId="0" borderId="8" xfId="3" applyFont="1" applyFill="1" applyBorder="1" applyAlignment="1">
      <alignment horizontal="center"/>
    </xf>
    <xf numFmtId="0" fontId="10" fillId="0" borderId="0" xfId="3" applyFont="1" applyFill="1" applyBorder="1" applyAlignment="1">
      <alignment horizontal="center"/>
    </xf>
    <xf numFmtId="0" fontId="10" fillId="0" borderId="9" xfId="3" applyFont="1" applyFill="1" applyBorder="1" applyAlignment="1">
      <alignment horizontal="center"/>
    </xf>
  </cellXfs>
  <cellStyles count="4">
    <cellStyle name="Currency" xfId="1" builtinId="4"/>
    <cellStyle name="Hyperlink" xfId="3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legacy.nationalcar.com/en_US/car-rental/loyalty/corporate-Enrollment.html/keyWord=XZ57B73.html?locale=en_US" TargetMode="External"/><Relationship Id="rId2" Type="http://schemas.openxmlformats.org/officeDocument/2006/relationships/hyperlink" Target="https://legacy.enterprise.com/car_rental/deeplinkmap.do?bid=028&amp;refId=MSIACOLG" TargetMode="External"/><Relationship Id="rId1" Type="http://schemas.openxmlformats.org/officeDocument/2006/relationships/hyperlink" Target="https://www.messiah.edu/download/downloads/id/428/Vehicle_Management_Policy2015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messiah.edu/download/downloads/id/428/Vehicle_Management_Policy2015.pdf" TargetMode="External"/><Relationship Id="rId4" Type="http://schemas.openxmlformats.org/officeDocument/2006/relationships/hyperlink" Target="https://www.messiah.edu/download/downloads/id/3862/Expenditure_Policy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tabSelected="1" workbookViewId="0">
      <selection activeCell="F39" sqref="F39"/>
    </sheetView>
  </sheetViews>
  <sheetFormatPr defaultColWidth="8.85546875" defaultRowHeight="18.75" x14ac:dyDescent="0.3"/>
  <cols>
    <col min="1" max="1" width="30.42578125" style="1" bestFit="1" customWidth="1"/>
    <col min="2" max="4" width="19.28515625" style="1" customWidth="1"/>
    <col min="5" max="5" width="3.7109375" style="1" customWidth="1"/>
    <col min="6" max="7" width="25.140625" style="1" bestFit="1" customWidth="1"/>
    <col min="8" max="8" width="25" style="1" customWidth="1"/>
    <col min="9" max="9" width="6.85546875" style="1" hidden="1" customWidth="1"/>
    <col min="10" max="10" width="9.28515625" style="1" hidden="1" customWidth="1"/>
    <col min="11" max="11" width="14.85546875" style="1" hidden="1" customWidth="1"/>
    <col min="12" max="12" width="9.85546875" style="1" hidden="1" customWidth="1"/>
    <col min="13" max="13" width="12.5703125" style="1" hidden="1" customWidth="1"/>
    <col min="14" max="14" width="12" style="1" hidden="1" customWidth="1"/>
    <col min="15" max="15" width="3.7109375" style="1" customWidth="1"/>
    <col min="16" max="18" width="10.7109375" style="1" hidden="1" customWidth="1"/>
    <col min="19" max="19" width="0" style="1" hidden="1" customWidth="1"/>
    <col min="20" max="16384" width="8.85546875" style="1"/>
  </cols>
  <sheetData>
    <row r="1" spans="1:19" x14ac:dyDescent="0.3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9" x14ac:dyDescent="0.3">
      <c r="A2" s="34"/>
      <c r="O2" s="9"/>
    </row>
    <row r="3" spans="1:19" x14ac:dyDescent="0.3">
      <c r="A3" s="17"/>
      <c r="O3" s="13"/>
    </row>
    <row r="4" spans="1:19" x14ac:dyDescent="0.3">
      <c r="A4" s="75" t="s">
        <v>1</v>
      </c>
      <c r="B4" s="1" t="s">
        <v>48</v>
      </c>
      <c r="O4" s="13"/>
    </row>
    <row r="5" spans="1:19" x14ac:dyDescent="0.3">
      <c r="A5" s="75"/>
      <c r="O5" s="13"/>
    </row>
    <row r="6" spans="1:19" x14ac:dyDescent="0.3">
      <c r="A6" s="75" t="s">
        <v>2</v>
      </c>
      <c r="B6" s="1" t="s">
        <v>37</v>
      </c>
      <c r="O6" s="13"/>
    </row>
    <row r="7" spans="1:19" x14ac:dyDescent="0.3">
      <c r="A7" s="75"/>
      <c r="O7" s="13"/>
    </row>
    <row r="8" spans="1:19" x14ac:dyDescent="0.3">
      <c r="A8" s="76" t="s">
        <v>3</v>
      </c>
      <c r="B8" s="2" t="s">
        <v>42</v>
      </c>
      <c r="C8"/>
      <c r="D8"/>
      <c r="E8"/>
      <c r="F8"/>
      <c r="G8"/>
      <c r="O8" s="13"/>
    </row>
    <row r="9" spans="1:19" x14ac:dyDescent="0.3">
      <c r="A9" s="75"/>
      <c r="B9" s="2" t="s">
        <v>43</v>
      </c>
      <c r="F9"/>
      <c r="G9"/>
      <c r="H9"/>
      <c r="O9" s="13"/>
    </row>
    <row r="10" spans="1:19" x14ac:dyDescent="0.3">
      <c r="A10" s="17"/>
      <c r="B10" s="88" t="s">
        <v>4</v>
      </c>
      <c r="C10" s="89"/>
      <c r="D10" s="90"/>
      <c r="E10" s="3"/>
      <c r="F10" s="88" t="s">
        <v>5</v>
      </c>
      <c r="G10" s="89"/>
      <c r="H10" s="90"/>
      <c r="I10" s="4"/>
      <c r="J10" s="5"/>
      <c r="K10" s="6" t="s">
        <v>6</v>
      </c>
      <c r="L10" s="7"/>
      <c r="M10" s="7"/>
      <c r="N10" s="7"/>
      <c r="O10" s="36"/>
      <c r="P10" s="7"/>
      <c r="Q10" s="7"/>
      <c r="R10" s="8"/>
      <c r="S10" s="9"/>
    </row>
    <row r="11" spans="1:19" x14ac:dyDescent="0.3">
      <c r="A11" s="17"/>
      <c r="B11" s="10" t="s">
        <v>7</v>
      </c>
      <c r="C11" s="10" t="s">
        <v>8</v>
      </c>
      <c r="D11" s="10" t="s">
        <v>9</v>
      </c>
      <c r="E11" s="11"/>
      <c r="F11" s="12" t="s">
        <v>44</v>
      </c>
      <c r="H11" s="13"/>
      <c r="I11" s="14" t="s">
        <v>8</v>
      </c>
      <c r="J11" s="14" t="s">
        <v>9</v>
      </c>
      <c r="K11" s="10" t="s">
        <v>7</v>
      </c>
      <c r="L11" s="10" t="s">
        <v>8</v>
      </c>
      <c r="M11" s="6" t="s">
        <v>9</v>
      </c>
      <c r="N11" s="3"/>
      <c r="O11" s="74"/>
      <c r="P11" s="3" t="s">
        <v>8</v>
      </c>
      <c r="Q11" s="3" t="s">
        <v>9</v>
      </c>
      <c r="R11" s="15"/>
      <c r="S11" s="13"/>
    </row>
    <row r="12" spans="1:19" x14ac:dyDescent="0.3">
      <c r="A12" s="17"/>
      <c r="B12" s="16"/>
      <c r="C12" s="16"/>
      <c r="D12" s="16"/>
      <c r="E12" s="11"/>
      <c r="F12" s="17" t="s">
        <v>39</v>
      </c>
      <c r="H12" s="13"/>
      <c r="I12" s="18"/>
      <c r="J12" s="18"/>
      <c r="K12" s="19"/>
      <c r="L12" s="19"/>
      <c r="M12" s="20"/>
      <c r="N12" s="21"/>
      <c r="O12" s="74"/>
      <c r="P12" s="3"/>
      <c r="Q12" s="3"/>
      <c r="R12" s="15"/>
      <c r="S12" s="13"/>
    </row>
    <row r="13" spans="1:19" x14ac:dyDescent="0.3">
      <c r="A13" s="76" t="s">
        <v>32</v>
      </c>
      <c r="B13" s="58">
        <v>31.75</v>
      </c>
      <c r="C13" s="59">
        <f>B13*5.5</f>
        <v>174.625</v>
      </c>
      <c r="D13" s="57">
        <f>B13*22</f>
        <v>698.5</v>
      </c>
      <c r="E13" s="22"/>
      <c r="F13" s="17" t="s">
        <v>45</v>
      </c>
      <c r="H13" s="13"/>
      <c r="I13" s="23">
        <v>204</v>
      </c>
      <c r="J13" s="23">
        <v>816</v>
      </c>
      <c r="K13" s="24" t="s">
        <v>10</v>
      </c>
      <c r="L13" s="25"/>
      <c r="M13" s="25"/>
      <c r="N13" s="22"/>
      <c r="O13" s="80"/>
      <c r="P13" s="22"/>
      <c r="Q13" s="22"/>
      <c r="R13" s="15"/>
      <c r="S13" s="13"/>
    </row>
    <row r="14" spans="1:19" x14ac:dyDescent="0.3">
      <c r="A14" s="76" t="s">
        <v>11</v>
      </c>
      <c r="B14" s="62">
        <v>31.75</v>
      </c>
      <c r="C14" s="59">
        <f t="shared" ref="C14:C20" si="0">B14*5.5</f>
        <v>174.625</v>
      </c>
      <c r="D14" s="57">
        <f t="shared" ref="D14:D20" si="1">B14*22</f>
        <v>698.5</v>
      </c>
      <c r="E14" s="27"/>
      <c r="F14" s="17"/>
      <c r="H14" s="13"/>
      <c r="I14" s="31">
        <v>210</v>
      </c>
      <c r="J14" s="26">
        <v>840</v>
      </c>
      <c r="K14" s="23">
        <v>36</v>
      </c>
      <c r="L14" s="23">
        <v>216</v>
      </c>
      <c r="M14" s="28">
        <v>792</v>
      </c>
      <c r="N14" s="29"/>
      <c r="O14" s="31"/>
      <c r="P14" s="29">
        <v>264</v>
      </c>
      <c r="Q14" s="29">
        <v>1056</v>
      </c>
      <c r="R14" s="15"/>
      <c r="S14" s="13"/>
    </row>
    <row r="15" spans="1:19" x14ac:dyDescent="0.3">
      <c r="A15" s="77" t="s">
        <v>47</v>
      </c>
      <c r="B15" s="63">
        <v>33</v>
      </c>
      <c r="C15" s="60">
        <f t="shared" si="0"/>
        <v>181.5</v>
      </c>
      <c r="D15" s="61">
        <f t="shared" si="1"/>
        <v>726</v>
      </c>
      <c r="E15" s="27"/>
      <c r="F15" s="94" t="s">
        <v>35</v>
      </c>
      <c r="G15" s="95"/>
      <c r="H15" s="96"/>
      <c r="I15" s="31">
        <v>222</v>
      </c>
      <c r="J15" s="26">
        <v>888</v>
      </c>
      <c r="K15" s="26">
        <v>37</v>
      </c>
      <c r="L15" s="26">
        <v>222</v>
      </c>
      <c r="M15" s="27">
        <v>814</v>
      </c>
      <c r="N15" s="29"/>
      <c r="O15" s="31"/>
      <c r="P15" s="29">
        <v>276</v>
      </c>
      <c r="Q15" s="29">
        <v>1056</v>
      </c>
      <c r="R15" s="15"/>
      <c r="S15" s="13"/>
    </row>
    <row r="16" spans="1:19" ht="21" x14ac:dyDescent="0.35">
      <c r="A16" s="76" t="s">
        <v>12</v>
      </c>
      <c r="B16" s="62">
        <v>36.25</v>
      </c>
      <c r="C16" s="59">
        <f t="shared" si="0"/>
        <v>199.375</v>
      </c>
      <c r="D16" s="57">
        <f t="shared" si="1"/>
        <v>797.5</v>
      </c>
      <c r="E16" s="27"/>
      <c r="F16" s="93" t="s">
        <v>40</v>
      </c>
      <c r="G16" s="93"/>
      <c r="H16" s="93"/>
      <c r="I16" s="31">
        <v>228</v>
      </c>
      <c r="J16" s="26">
        <v>912</v>
      </c>
      <c r="K16" s="26">
        <v>38</v>
      </c>
      <c r="L16" s="26">
        <v>228</v>
      </c>
      <c r="M16" s="27">
        <v>836</v>
      </c>
      <c r="N16" s="29"/>
      <c r="O16" s="31"/>
      <c r="P16" s="29">
        <v>288</v>
      </c>
      <c r="Q16" s="29">
        <v>1152</v>
      </c>
      <c r="R16" s="15"/>
      <c r="S16" s="13"/>
    </row>
    <row r="17" spans="1:20" ht="23.25" x14ac:dyDescent="0.35">
      <c r="A17" s="78" t="s">
        <v>13</v>
      </c>
      <c r="B17" s="62">
        <v>36.25</v>
      </c>
      <c r="C17" s="59">
        <f t="shared" si="0"/>
        <v>199.375</v>
      </c>
      <c r="D17" s="57">
        <f t="shared" si="1"/>
        <v>797.5</v>
      </c>
      <c r="E17" s="27"/>
      <c r="F17" s="98"/>
      <c r="G17" s="99"/>
      <c r="H17" s="100"/>
      <c r="I17" s="31">
        <v>246</v>
      </c>
      <c r="J17" s="26">
        <v>984</v>
      </c>
      <c r="K17" s="26">
        <v>39</v>
      </c>
      <c r="L17" s="26">
        <v>234</v>
      </c>
      <c r="M17" s="27">
        <v>858</v>
      </c>
      <c r="N17" s="32"/>
      <c r="O17" s="36"/>
      <c r="P17" s="32">
        <v>300</v>
      </c>
      <c r="Q17" s="32">
        <v>1200</v>
      </c>
      <c r="R17" s="33"/>
      <c r="S17" s="30"/>
    </row>
    <row r="18" spans="1:20" ht="21" x14ac:dyDescent="0.35">
      <c r="A18" s="78" t="s">
        <v>14</v>
      </c>
      <c r="B18" s="62">
        <v>58.75</v>
      </c>
      <c r="C18" s="59">
        <f t="shared" si="0"/>
        <v>323.125</v>
      </c>
      <c r="D18" s="57">
        <f t="shared" si="1"/>
        <v>1292.5</v>
      </c>
      <c r="E18" s="27"/>
      <c r="F18" s="93" t="s">
        <v>41</v>
      </c>
      <c r="G18" s="97"/>
      <c r="H18" s="97"/>
      <c r="O18" s="13"/>
    </row>
    <row r="19" spans="1:20" x14ac:dyDescent="0.3">
      <c r="A19" s="78" t="s">
        <v>46</v>
      </c>
      <c r="B19" s="64">
        <v>115.75</v>
      </c>
      <c r="C19" s="59">
        <f t="shared" si="0"/>
        <v>636.625</v>
      </c>
      <c r="D19" s="57">
        <f t="shared" si="1"/>
        <v>2546.5</v>
      </c>
      <c r="E19" s="29"/>
      <c r="O19" s="13"/>
    </row>
    <row r="20" spans="1:20" x14ac:dyDescent="0.3">
      <c r="A20" s="78" t="s">
        <v>15</v>
      </c>
      <c r="B20" s="58">
        <v>133.75</v>
      </c>
      <c r="C20" s="58">
        <f t="shared" si="0"/>
        <v>735.625</v>
      </c>
      <c r="D20" s="58">
        <f t="shared" si="1"/>
        <v>2942.5</v>
      </c>
      <c r="E20" s="29"/>
      <c r="F20" s="91"/>
      <c r="G20" s="91"/>
      <c r="H20" s="91"/>
      <c r="I20" s="22"/>
      <c r="J20" s="22"/>
      <c r="K20" s="22"/>
      <c r="L20" s="29"/>
      <c r="M20" s="29"/>
      <c r="N20" s="29"/>
      <c r="O20" s="31"/>
      <c r="P20" s="22"/>
      <c r="Q20" s="22"/>
      <c r="R20" s="22"/>
      <c r="S20" s="15"/>
      <c r="T20" s="15"/>
    </row>
    <row r="21" spans="1:20" x14ac:dyDescent="0.3">
      <c r="A21" s="78"/>
      <c r="B21" s="34" t="s">
        <v>33</v>
      </c>
      <c r="C21" s="8"/>
      <c r="D21" s="9"/>
      <c r="E21" s="29"/>
      <c r="F21" s="82"/>
      <c r="G21" s="35"/>
      <c r="H21" s="35"/>
      <c r="I21" s="22"/>
      <c r="J21" s="22"/>
      <c r="K21" s="22"/>
      <c r="L21" s="29"/>
      <c r="M21" s="29"/>
      <c r="N21" s="29"/>
      <c r="O21" s="31"/>
      <c r="P21" s="22"/>
      <c r="Q21" s="22"/>
      <c r="R21" s="22"/>
      <c r="S21" s="15"/>
      <c r="T21" s="15"/>
    </row>
    <row r="22" spans="1:20" x14ac:dyDescent="0.3">
      <c r="A22" s="78"/>
      <c r="B22" s="17" t="s">
        <v>34</v>
      </c>
      <c r="C22" s="15"/>
      <c r="D22" s="13"/>
      <c r="E22" s="29"/>
      <c r="F22" s="15"/>
      <c r="G22" s="35"/>
      <c r="H22" s="35"/>
      <c r="I22" s="22"/>
      <c r="J22" s="22"/>
      <c r="K22" s="22"/>
      <c r="L22" s="29"/>
      <c r="M22" s="29"/>
      <c r="N22" s="29"/>
      <c r="O22" s="31"/>
      <c r="P22" s="22"/>
      <c r="Q22" s="22"/>
      <c r="R22" s="22"/>
      <c r="S22" s="15"/>
      <c r="T22" s="15"/>
    </row>
    <row r="23" spans="1:20" x14ac:dyDescent="0.3">
      <c r="A23" s="78"/>
      <c r="B23" s="17"/>
      <c r="C23" s="15"/>
      <c r="D23" s="13"/>
      <c r="E23" s="29"/>
      <c r="F23" s="83"/>
      <c r="G23" s="35"/>
      <c r="H23" s="35"/>
      <c r="I23" s="22"/>
      <c r="J23" s="22"/>
      <c r="K23" s="22"/>
      <c r="L23" s="29"/>
      <c r="M23" s="29"/>
      <c r="N23" s="29"/>
      <c r="O23" s="31"/>
      <c r="P23" s="22"/>
      <c r="Q23" s="22"/>
      <c r="R23" s="22"/>
      <c r="S23" s="15"/>
      <c r="T23" s="15"/>
    </row>
    <row r="24" spans="1:20" x14ac:dyDescent="0.3">
      <c r="A24" s="78"/>
      <c r="B24" s="37" t="s">
        <v>16</v>
      </c>
      <c r="C24" s="15"/>
      <c r="D24" s="13"/>
      <c r="E24" s="29"/>
      <c r="F24" s="83"/>
      <c r="G24" s="35"/>
      <c r="H24" s="35"/>
      <c r="O24" s="13"/>
    </row>
    <row r="25" spans="1:20" x14ac:dyDescent="0.3">
      <c r="A25" s="17"/>
      <c r="B25" s="37" t="s">
        <v>36</v>
      </c>
      <c r="C25" s="15"/>
      <c r="D25" s="13"/>
      <c r="F25" s="83"/>
      <c r="G25" s="15"/>
      <c r="H25" s="15"/>
      <c r="O25" s="13"/>
    </row>
    <row r="26" spans="1:20" x14ac:dyDescent="0.3">
      <c r="A26" s="17"/>
      <c r="B26" s="38" t="s">
        <v>17</v>
      </c>
      <c r="C26" s="33"/>
      <c r="D26" s="30"/>
      <c r="E26"/>
      <c r="F26"/>
      <c r="G26"/>
      <c r="H26"/>
      <c r="O26" s="13"/>
    </row>
    <row r="27" spans="1:20" x14ac:dyDescent="0.3">
      <c r="A27" s="17"/>
      <c r="B27" s="92" t="s">
        <v>18</v>
      </c>
      <c r="C27" s="89"/>
      <c r="D27" s="89"/>
      <c r="E27" s="89"/>
      <c r="F27" s="89"/>
      <c r="G27" s="89"/>
      <c r="H27" s="90"/>
      <c r="O27" s="13"/>
    </row>
    <row r="28" spans="1:20" x14ac:dyDescent="0.3">
      <c r="A28" s="79"/>
      <c r="B28" s="39"/>
      <c r="C28" s="40"/>
      <c r="D28" s="40"/>
      <c r="E28" s="40"/>
      <c r="F28" s="65" t="s">
        <v>19</v>
      </c>
      <c r="G28" s="8"/>
      <c r="H28" s="67" t="s">
        <v>20</v>
      </c>
      <c r="O28" s="13"/>
    </row>
    <row r="29" spans="1:20" x14ac:dyDescent="0.3">
      <c r="A29" s="17"/>
      <c r="B29" s="69" t="s">
        <v>21</v>
      </c>
      <c r="C29" s="15"/>
      <c r="D29" s="15"/>
      <c r="E29" s="15"/>
      <c r="F29" s="66" t="s">
        <v>22</v>
      </c>
      <c r="G29" s="33"/>
      <c r="H29" s="68" t="s">
        <v>23</v>
      </c>
      <c r="O29" s="13"/>
    </row>
    <row r="30" spans="1:20" x14ac:dyDescent="0.3">
      <c r="A30" s="17"/>
      <c r="B30" s="42" t="s">
        <v>24</v>
      </c>
      <c r="C30" s="43"/>
      <c r="D30" s="43"/>
      <c r="E30" s="43"/>
      <c r="F30" s="44" t="s">
        <v>25</v>
      </c>
      <c r="G30" s="44"/>
      <c r="H30" s="45" t="s">
        <v>25</v>
      </c>
      <c r="O30" s="13"/>
    </row>
    <row r="31" spans="1:20" x14ac:dyDescent="0.3">
      <c r="A31" s="17"/>
      <c r="B31" s="42" t="s">
        <v>28</v>
      </c>
      <c r="C31" s="43"/>
      <c r="D31" s="43"/>
      <c r="E31" s="43"/>
      <c r="F31" s="46" t="s">
        <v>25</v>
      </c>
      <c r="G31" s="44"/>
      <c r="H31" s="47" t="s">
        <v>31</v>
      </c>
      <c r="O31" s="13"/>
    </row>
    <row r="32" spans="1:20" x14ac:dyDescent="0.3">
      <c r="A32" s="17"/>
      <c r="B32" s="48" t="s">
        <v>29</v>
      </c>
      <c r="C32" s="43"/>
      <c r="D32" s="43"/>
      <c r="E32" s="43"/>
      <c r="F32" s="85" t="s">
        <v>26</v>
      </c>
      <c r="G32" s="86"/>
      <c r="H32" s="87"/>
      <c r="O32" s="13"/>
    </row>
    <row r="33" spans="1:15" x14ac:dyDescent="0.3">
      <c r="A33" s="17"/>
      <c r="B33" s="49" t="s">
        <v>30</v>
      </c>
      <c r="C33" s="43"/>
      <c r="D33" s="43"/>
      <c r="E33" s="43"/>
      <c r="F33" s="50" t="s">
        <v>27</v>
      </c>
      <c r="G33" s="41"/>
      <c r="H33" s="51" t="s">
        <v>27</v>
      </c>
      <c r="O33" s="13"/>
    </row>
    <row r="34" spans="1:15" x14ac:dyDescent="0.3">
      <c r="A34" s="17"/>
      <c r="B34" s="70" t="s">
        <v>49</v>
      </c>
      <c r="C34" s="15"/>
      <c r="D34" s="15"/>
      <c r="E34" s="15"/>
      <c r="F34" s="52"/>
      <c r="G34" s="15"/>
      <c r="H34" s="9"/>
      <c r="O34" s="13"/>
    </row>
    <row r="35" spans="1:15" x14ac:dyDescent="0.3">
      <c r="A35" s="17"/>
      <c r="B35" s="71" t="s">
        <v>50</v>
      </c>
      <c r="C35" s="15"/>
      <c r="D35" s="15"/>
      <c r="F35" s="15"/>
      <c r="G35" s="15"/>
      <c r="H35" s="13"/>
      <c r="O35" s="13"/>
    </row>
    <row r="36" spans="1:15" x14ac:dyDescent="0.3">
      <c r="A36" s="17"/>
      <c r="B36" s="72" t="s">
        <v>38</v>
      </c>
      <c r="C36" s="33"/>
      <c r="D36" s="33"/>
      <c r="E36" s="33"/>
      <c r="F36" s="33"/>
      <c r="G36" s="73"/>
      <c r="H36" s="30"/>
      <c r="O36" s="13"/>
    </row>
    <row r="37" spans="1:15" x14ac:dyDescent="0.3">
      <c r="A37" s="81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0"/>
    </row>
    <row r="38" spans="1:15" x14ac:dyDescent="0.3">
      <c r="A38" s="53"/>
    </row>
    <row r="39" spans="1:15" x14ac:dyDescent="0.3">
      <c r="A39" s="53"/>
    </row>
    <row r="42" spans="1:15" x14ac:dyDescent="0.3">
      <c r="A42" s="53"/>
    </row>
    <row r="49" spans="1:2" ht="15.75" customHeight="1" x14ac:dyDescent="0.3">
      <c r="B49" s="54"/>
    </row>
    <row r="50" spans="1:2" ht="15" customHeight="1" x14ac:dyDescent="0.3">
      <c r="A50" s="55"/>
    </row>
    <row r="51" spans="1:2" ht="15" customHeight="1" x14ac:dyDescent="0.3">
      <c r="A51" s="56"/>
    </row>
    <row r="52" spans="1:2" x14ac:dyDescent="0.3">
      <c r="A52" s="56"/>
    </row>
    <row r="53" spans="1:2" x14ac:dyDescent="0.3">
      <c r="A53" s="55"/>
    </row>
    <row r="54" spans="1:2" x14ac:dyDescent="0.3">
      <c r="A54" s="55"/>
    </row>
    <row r="55" spans="1:2" x14ac:dyDescent="0.3">
      <c r="A55" s="55"/>
    </row>
    <row r="56" spans="1:2" x14ac:dyDescent="0.3">
      <c r="A56" s="56"/>
    </row>
    <row r="57" spans="1:2" x14ac:dyDescent="0.3">
      <c r="A57" s="56"/>
    </row>
    <row r="58" spans="1:2" x14ac:dyDescent="0.3">
      <c r="A58" s="55"/>
    </row>
  </sheetData>
  <mergeCells count="10">
    <mergeCell ref="A1:O1"/>
    <mergeCell ref="F32:H32"/>
    <mergeCell ref="B10:D10"/>
    <mergeCell ref="F10:H10"/>
    <mergeCell ref="F20:H20"/>
    <mergeCell ref="B27:H27"/>
    <mergeCell ref="F16:H16"/>
    <mergeCell ref="F15:H15"/>
    <mergeCell ref="F18:H18"/>
    <mergeCell ref="F17:H17"/>
  </mergeCells>
  <hyperlinks>
    <hyperlink ref="B36:G36" r:id="rId1" display="Please read the Messiah College VehicleManagement Policy,Section II C for specific details."/>
    <hyperlink ref="F18:H18" r:id="rId2" display="Click here for Messiah's Dedicated Enterprise Rental Site"/>
    <hyperlink ref="F16:H16" r:id="rId3" display="Click here to enroll in Enterprise's Emerald Club"/>
    <hyperlink ref="B8" r:id="rId4"/>
    <hyperlink ref="B9" r:id="rId5"/>
  </hyperlinks>
  <pageMargins left="0.7" right="0.7" top="0.75" bottom="0.75" header="0.3" footer="0.3"/>
  <pageSetup orientation="portrait" horizontalDpi="1200" verticalDpi="120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Anderson, Daisy</dc:creator>
  <cp:lastModifiedBy>Anderson, Daisy</cp:lastModifiedBy>
  <dcterms:created xsi:type="dcterms:W3CDTF">2018-11-14T20:31:37Z</dcterms:created>
  <dcterms:modified xsi:type="dcterms:W3CDTF">2020-03-02T17:38:51Z</dcterms:modified>
</cp:coreProperties>
</file>